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44" documentId="11_AD4D2F04E46CFB4ACB3E20268594FBF4693EDF19" xr6:coauthVersionLast="47" xr6:coauthVersionMax="47" xr10:uidLastSave="{7E33B081-A725-43D6-86E3-63F6F2D0C020}"/>
  <bookViews>
    <workbookView xWindow="5865" yWindow="3720" windowWidth="27240" windowHeight="14640" xr2:uid="{00000000-000D-0000-FFFF-FFFF00000000}"/>
  </bookViews>
  <sheets>
    <sheet name="Tasas Original" sheetId="3" r:id="rId1"/>
    <sheet name="Hoja3" sheetId="5" r:id="rId2"/>
    <sheet name="Tasas Final" sheetId="4" r:id="rId3"/>
  </sheets>
  <definedNames>
    <definedName name="DatosExternos_1" localSheetId="2" hidden="1">'Tasas Final'!$A$1:$E$11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3" i="3"/>
  <c r="D4" i="3"/>
  <c r="D5" i="3"/>
  <c r="D6" i="3"/>
  <c r="D7" i="3"/>
  <c r="D8" i="3"/>
  <c r="D9" i="3"/>
  <c r="D10" i="3"/>
  <c r="D2" i="3"/>
  <c r="B2" i="5"/>
  <c r="B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355316-5E8A-4475-A096-EC6D1C2DDDF1}" keepAlive="1" name="Consulta - calcula_tasas" description="Conexión a la consulta 'calcula_tasas' en el libro." type="5" refreshedVersion="0" background="1" saveData="1">
    <dbPr connection="Provider=Microsoft.Mashup.OleDb.1;Data Source=$Workbook$;Location=calcula_tasas;Extended Properties=&quot;&quot;" command="SELECT * FROM [calcula_tasas]"/>
  </connection>
  <connection id="2" xr16:uid="{C60F059A-CB39-44BC-9856-1211AE8C4C0B}" keepAlive="1" name="Consulta - calcula_tasas (2)" description="Conexión a la consulta 'calcula_tasas (2)' en el libro." type="5" refreshedVersion="0" background="1" saveData="1">
    <dbPr connection="Provider=Microsoft.Mashup.OleDb.1;Data Source=$Workbook$;Location=&quot;calcula_tasas (2)&quot;;Extended Properties=&quot;&quot;" command="SELECT * FROM [calcula_tasas (2)]"/>
  </connection>
  <connection id="3" xr16:uid="{445B6039-BDF8-4060-AA3A-20EE8AFF5E50}" keepAlive="1" name="Consulta - calcula_tasas (3)" description="Conexión a la consulta 'calcula_tasas (3)' en el libro." type="5" refreshedVersion="8" background="1" saveData="1">
    <dbPr connection="Provider=Microsoft.Mashup.OleDb.1;Data Source=$Workbook$;Location=&quot;calcula_tasas (3)&quot;;Extended Properties=&quot;&quot;" command="SELECT * FROM [calcula_tasas (3)]"/>
  </connection>
</connections>
</file>

<file path=xl/sharedStrings.xml><?xml version="1.0" encoding="utf-8"?>
<sst xmlns="http://schemas.openxmlformats.org/spreadsheetml/2006/main" count="84" uniqueCount="28">
  <si>
    <t>N_Liquidacion</t>
  </si>
  <si>
    <t>Sujeto_Pasivo</t>
  </si>
  <si>
    <t>Base_Imponible</t>
  </si>
  <si>
    <t>Tasa_Urbanistica</t>
  </si>
  <si>
    <t>Tasa_Apertura</t>
  </si>
  <si>
    <t>LIQ-2025-001</t>
  </si>
  <si>
    <t>Construcciones Locales S.L.</t>
  </si>
  <si>
    <t/>
  </si>
  <si>
    <t>LIQ-2025-002</t>
  </si>
  <si>
    <t>Hostelería del Centro S.A.</t>
  </si>
  <si>
    <t>LIQ-2025-003</t>
  </si>
  <si>
    <t>Pequeño Comercio S.L.</t>
  </si>
  <si>
    <t>LIQ-2025-004</t>
  </si>
  <si>
    <t>Promociones Urbanas S.A.</t>
  </si>
  <si>
    <t>LIQ-2025-005</t>
  </si>
  <si>
    <t>Garajes Reunidos S.L.</t>
  </si>
  <si>
    <t>LIQ-2025-006</t>
  </si>
  <si>
    <t>Nuevos Emprendedores S.Coop.</t>
  </si>
  <si>
    <t>LIQ-2025-007</t>
  </si>
  <si>
    <t>Inversiones Inmobiliarias S.A.</t>
  </si>
  <si>
    <t>LIQ-2025-008</t>
  </si>
  <si>
    <t>Servicios Integrales S.L.</t>
  </si>
  <si>
    <t>LIQ-2025-009</t>
  </si>
  <si>
    <t>Reformas y Obras S.L.</t>
  </si>
  <si>
    <t>LIQ-2025-010</t>
  </si>
  <si>
    <t>Restaurante La Plaza S.L.U.</t>
  </si>
  <si>
    <t>Tipo Impositivo Tasa Urbanística</t>
  </si>
  <si>
    <t>Tipo Impositivo Tasa 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</si>
</sst>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9" fontId="0" fillId="0" borderId="0" xfId="0" applyNumberFormat="1"/>
    <xf numFmtId="168" fontId="0" fillId="0" borderId="0" xfId="1" applyNumberFormat="1" applyFont="1"/>
  </cellXfs>
  <cellStyles count="2">
    <cellStyle name="Normal" xfId="0" builtinId="0"/>
    <cellStyle name="Porcentaje" xfId="1" builtinId="5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CAE5DA55-CC57-49BD-B0AE-3AE6B8FF6815}" autoFormatId="16" applyNumberFormats="0" applyBorderFormats="0" applyFontFormats="0" applyPatternFormats="0" applyAlignmentFormats="0" applyWidthHeightFormats="0">
  <queryTableRefresh nextId="6">
    <queryTableFields count="5">
      <queryTableField id="1" name="N_Liquidacion" tableColumnId="1"/>
      <queryTableField id="2" name="Sujeto_Pasivo" tableColumnId="2"/>
      <queryTableField id="3" name="Base_Imponible" tableColumnId="3"/>
      <queryTableField id="4" name="Tasa_Urbanistica" tableColumnId="4"/>
      <queryTableField id="5" name="Tasa_Apertura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2A97D7-6610-49EA-B37E-10841E9D43D7}" name="calcula_tasas__24" displayName="calcula_tasas__24" ref="A1:E11" tableType="queryTable" totalsRowShown="0">
  <autoFilter ref="A1:E11" xr:uid="{F3F6B617-A553-4269-A643-558F5D1BF218}"/>
  <tableColumns count="5">
    <tableColumn id="1" xr3:uid="{A147A19F-DBDC-43C2-B8A3-D9EABDAD19A5}" uniqueName="1" name="N_Liquidacion" queryTableFieldId="1" dataDxfId="3"/>
    <tableColumn id="2" xr3:uid="{C77824DB-ED14-47FC-B3B6-0FFDD229AE42}" uniqueName="2" name="Sujeto_Pasivo" queryTableFieldId="2" dataDxfId="2"/>
    <tableColumn id="3" xr3:uid="{A071971D-EA69-4FB4-93F1-63AB58A213F3}" uniqueName="3" name="Base_Imponible" queryTableFieldId="3"/>
    <tableColumn id="4" xr3:uid="{ADBA14D7-F1F6-4C75-A119-7C1922A8F357}" uniqueName="4" name="Tasa_Urbanistica" queryTableFieldId="4" dataDxfId="1"/>
    <tableColumn id="5" xr3:uid="{ADE32D58-9B4B-4BF8-98B5-B09960E56765}" uniqueName="5" name="Tasa_Apertura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1B0F-4E29-41F6-9FDC-EBAA656A0F3F}">
  <dimension ref="A1:H11"/>
  <sheetViews>
    <sheetView tabSelected="1" workbookViewId="0">
      <selection activeCell="F11" sqref="F11"/>
    </sheetView>
  </sheetViews>
  <sheetFormatPr baseColWidth="10" defaultRowHeight="15" x14ac:dyDescent="0.25"/>
  <cols>
    <col min="1" max="1" width="15.85546875" bestFit="1" customWidth="1"/>
    <col min="2" max="2" width="29.85546875" bestFit="1" customWidth="1"/>
    <col min="3" max="3" width="17.5703125" bestFit="1" customWidth="1"/>
    <col min="4" max="4" width="18.140625" bestFit="1" customWidth="1"/>
    <col min="5" max="5" width="16" bestFit="1" customWidth="1"/>
    <col min="7" max="7" width="29.5703125" bestFit="1" customWidth="1"/>
    <col min="8" max="8" width="12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t="s">
        <v>5</v>
      </c>
      <c r="B2" t="s">
        <v>6</v>
      </c>
      <c r="C2">
        <v>150000</v>
      </c>
      <c r="D2">
        <f>C2*$H$2</f>
        <v>5250.0000000000009</v>
      </c>
      <c r="E2" t="s">
        <v>7</v>
      </c>
      <c r="G2" t="s">
        <v>26</v>
      </c>
      <c r="H2" s="3">
        <v>3.5000000000000003E-2</v>
      </c>
    </row>
    <row r="3" spans="1:8" x14ac:dyDescent="0.25">
      <c r="A3" t="s">
        <v>8</v>
      </c>
      <c r="B3" t="s">
        <v>9</v>
      </c>
      <c r="C3">
        <v>25000</v>
      </c>
      <c r="D3">
        <f t="shared" ref="D3:D11" si="0">C3*$H$2</f>
        <v>875.00000000000011</v>
      </c>
      <c r="E3" t="s">
        <v>7</v>
      </c>
      <c r="G3" t="s">
        <v>27</v>
      </c>
      <c r="H3" s="3">
        <v>0.05</v>
      </c>
    </row>
    <row r="4" spans="1:8" x14ac:dyDescent="0.25">
      <c r="A4" t="s">
        <v>10</v>
      </c>
      <c r="B4" t="s">
        <v>11</v>
      </c>
      <c r="C4">
        <v>5000</v>
      </c>
      <c r="D4">
        <f t="shared" si="0"/>
        <v>175.00000000000003</v>
      </c>
      <c r="E4" t="s">
        <v>7</v>
      </c>
    </row>
    <row r="5" spans="1:8" x14ac:dyDescent="0.25">
      <c r="A5" t="s">
        <v>12</v>
      </c>
      <c r="B5" t="s">
        <v>13</v>
      </c>
      <c r="C5">
        <v>350000</v>
      </c>
      <c r="D5">
        <f t="shared" si="0"/>
        <v>12250.000000000002</v>
      </c>
      <c r="E5" t="s">
        <v>7</v>
      </c>
    </row>
    <row r="6" spans="1:8" x14ac:dyDescent="0.25">
      <c r="A6" t="s">
        <v>14</v>
      </c>
      <c r="B6" t="s">
        <v>15</v>
      </c>
      <c r="C6">
        <v>75000</v>
      </c>
      <c r="D6">
        <f t="shared" si="0"/>
        <v>2625.0000000000005</v>
      </c>
      <c r="E6" t="s">
        <v>7</v>
      </c>
    </row>
    <row r="7" spans="1:8" x14ac:dyDescent="0.25">
      <c r="A7" t="s">
        <v>16</v>
      </c>
      <c r="B7" t="s">
        <v>17</v>
      </c>
      <c r="C7">
        <v>3000</v>
      </c>
      <c r="D7">
        <f t="shared" si="0"/>
        <v>105.00000000000001</v>
      </c>
      <c r="E7" t="s">
        <v>7</v>
      </c>
    </row>
    <row r="8" spans="1:8" x14ac:dyDescent="0.25">
      <c r="A8" t="s">
        <v>18</v>
      </c>
      <c r="B8" t="s">
        <v>19</v>
      </c>
      <c r="C8">
        <v>500000</v>
      </c>
      <c r="D8">
        <f t="shared" si="0"/>
        <v>17500</v>
      </c>
      <c r="E8" t="s">
        <v>7</v>
      </c>
    </row>
    <row r="9" spans="1:8" x14ac:dyDescent="0.25">
      <c r="A9" t="s">
        <v>20</v>
      </c>
      <c r="B9" t="s">
        <v>21</v>
      </c>
      <c r="C9">
        <v>12000</v>
      </c>
      <c r="D9">
        <f t="shared" si="0"/>
        <v>420.00000000000006</v>
      </c>
      <c r="E9" t="s">
        <v>7</v>
      </c>
    </row>
    <row r="10" spans="1:8" x14ac:dyDescent="0.25">
      <c r="A10" t="s">
        <v>22</v>
      </c>
      <c r="B10" t="s">
        <v>23</v>
      </c>
      <c r="C10">
        <v>95000</v>
      </c>
      <c r="D10">
        <f t="shared" si="0"/>
        <v>3325.0000000000005</v>
      </c>
      <c r="E10" t="s">
        <v>7</v>
      </c>
    </row>
    <row r="11" spans="1:8" x14ac:dyDescent="0.25">
      <c r="A11" t="s">
        <v>24</v>
      </c>
      <c r="B11" t="s">
        <v>25</v>
      </c>
      <c r="C11">
        <v>18000</v>
      </c>
      <c r="D11">
        <f>C11*$H$2</f>
        <v>630.00000000000011</v>
      </c>
      <c r="E1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02A6-B8D7-4024-A015-04E08548B343}">
  <dimension ref="A1:G3"/>
  <sheetViews>
    <sheetView workbookViewId="0">
      <selection activeCell="B3" sqref="B3"/>
    </sheetView>
  </sheetViews>
  <sheetFormatPr baseColWidth="10" defaultRowHeight="15" x14ac:dyDescent="0.25"/>
  <sheetData>
    <row r="1" spans="1:7" x14ac:dyDescent="0.25">
      <c r="G1" s="2">
        <v>0.21</v>
      </c>
    </row>
    <row r="2" spans="1:7" x14ac:dyDescent="0.25">
      <c r="A2">
        <v>100</v>
      </c>
      <c r="B2">
        <f>A2*10</f>
        <v>1000</v>
      </c>
    </row>
    <row r="3" spans="1:7" x14ac:dyDescent="0.25">
      <c r="A3">
        <v>200</v>
      </c>
      <c r="B3">
        <f>A3*10</f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7EDC-4620-47C5-B223-CEBD672205CA}">
  <dimension ref="A1:H11"/>
  <sheetViews>
    <sheetView workbookViewId="0">
      <selection activeCell="F25" sqref="F25"/>
    </sheetView>
  </sheetViews>
  <sheetFormatPr baseColWidth="10" defaultRowHeight="15" x14ac:dyDescent="0.25"/>
  <cols>
    <col min="1" max="1" width="15.85546875" bestFit="1" customWidth="1"/>
    <col min="2" max="2" width="29.85546875" bestFit="1" customWidth="1"/>
    <col min="3" max="3" width="17.5703125" bestFit="1" customWidth="1"/>
    <col min="4" max="4" width="18.140625" bestFit="1" customWidth="1"/>
    <col min="5" max="5" width="16" bestFit="1" customWidth="1"/>
    <col min="7" max="7" width="29.5703125" bestFit="1" customWidth="1"/>
    <col min="8" max="8" width="12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1" t="s">
        <v>5</v>
      </c>
      <c r="B2" s="1" t="s">
        <v>6</v>
      </c>
      <c r="C2">
        <v>150000</v>
      </c>
      <c r="D2" s="1" t="s">
        <v>7</v>
      </c>
      <c r="E2" s="1" t="s">
        <v>7</v>
      </c>
      <c r="G2" t="s">
        <v>26</v>
      </c>
      <c r="H2" s="3">
        <v>3.5000000000000003E-2</v>
      </c>
    </row>
    <row r="3" spans="1:8" x14ac:dyDescent="0.25">
      <c r="A3" s="1" t="s">
        <v>8</v>
      </c>
      <c r="B3" s="1" t="s">
        <v>9</v>
      </c>
      <c r="C3">
        <v>25000</v>
      </c>
      <c r="D3" s="1" t="s">
        <v>7</v>
      </c>
      <c r="E3" s="1" t="s">
        <v>7</v>
      </c>
      <c r="G3" t="s">
        <v>27</v>
      </c>
      <c r="H3" s="3">
        <v>0.05</v>
      </c>
    </row>
    <row r="4" spans="1:8" x14ac:dyDescent="0.25">
      <c r="A4" s="1" t="s">
        <v>10</v>
      </c>
      <c r="B4" s="1" t="s">
        <v>11</v>
      </c>
      <c r="C4">
        <v>5000</v>
      </c>
      <c r="D4" s="1" t="s">
        <v>7</v>
      </c>
      <c r="E4" s="1" t="s">
        <v>7</v>
      </c>
    </row>
    <row r="5" spans="1:8" x14ac:dyDescent="0.25">
      <c r="A5" s="1" t="s">
        <v>12</v>
      </c>
      <c r="B5" s="1" t="s">
        <v>13</v>
      </c>
      <c r="C5">
        <v>350000</v>
      </c>
      <c r="D5" s="1" t="s">
        <v>7</v>
      </c>
      <c r="E5" s="1" t="s">
        <v>7</v>
      </c>
    </row>
    <row r="6" spans="1:8" x14ac:dyDescent="0.25">
      <c r="A6" s="1" t="s">
        <v>14</v>
      </c>
      <c r="B6" s="1" t="s">
        <v>15</v>
      </c>
      <c r="C6">
        <v>75000</v>
      </c>
      <c r="D6" s="1" t="s">
        <v>7</v>
      </c>
      <c r="E6" s="1" t="s">
        <v>7</v>
      </c>
    </row>
    <row r="7" spans="1:8" x14ac:dyDescent="0.25">
      <c r="A7" s="1" t="s">
        <v>16</v>
      </c>
      <c r="B7" s="1" t="s">
        <v>17</v>
      </c>
      <c r="C7">
        <v>3000</v>
      </c>
      <c r="D7" s="1" t="s">
        <v>7</v>
      </c>
      <c r="E7" s="1" t="s">
        <v>7</v>
      </c>
    </row>
    <row r="8" spans="1:8" x14ac:dyDescent="0.25">
      <c r="A8" s="1" t="s">
        <v>18</v>
      </c>
      <c r="B8" s="1" t="s">
        <v>19</v>
      </c>
      <c r="C8">
        <v>500000</v>
      </c>
      <c r="D8" s="1" t="s">
        <v>7</v>
      </c>
      <c r="E8" s="1" t="s">
        <v>7</v>
      </c>
    </row>
    <row r="9" spans="1:8" x14ac:dyDescent="0.25">
      <c r="A9" s="1" t="s">
        <v>20</v>
      </c>
      <c r="B9" s="1" t="s">
        <v>21</v>
      </c>
      <c r="C9">
        <v>12000</v>
      </c>
      <c r="D9" s="1" t="s">
        <v>7</v>
      </c>
      <c r="E9" s="1" t="s">
        <v>7</v>
      </c>
    </row>
    <row r="10" spans="1:8" x14ac:dyDescent="0.25">
      <c r="A10" s="1" t="s">
        <v>22</v>
      </c>
      <c r="B10" s="1" t="s">
        <v>23</v>
      </c>
      <c r="C10">
        <v>95000</v>
      </c>
      <c r="D10" s="1" t="s">
        <v>7</v>
      </c>
      <c r="E10" s="1" t="s">
        <v>7</v>
      </c>
    </row>
    <row r="11" spans="1:8" x14ac:dyDescent="0.25">
      <c r="A11" s="1" t="s">
        <v>24</v>
      </c>
      <c r="B11" s="1" t="s">
        <v>25</v>
      </c>
      <c r="C11">
        <v>18000</v>
      </c>
      <c r="D11" s="1" t="s">
        <v>7</v>
      </c>
      <c r="E11" s="1" t="s">
        <v>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B 6 I k W 1 F Z i q e m A A A A 9 w A A A B I A H A B D b 2 5 m a W c v U G F j a 2 F n Z S 5 4 b W w g o h g A K K A U A A A A A A A A A A A A A A A A A A A A A A A A A A A A h Y 8 x D o I w G I W v Q r r T l q r R k J 8 y G D d J T E i M a 1 M q N E I x t F j u 5 u C R v I I Y R d 0 c 3 / e + 4 b 3 7 9 Q b p 0 N T B R X V W t y Z B E a Y o U E a 2 h T Z l g n p 3 D F c o 5 b A T 8 i R K F Y y y s f F g i w R V z p 1 j Q r z 3 2 M 9 w 2 5 W E U R q R Q 7 b N Z a U a g T 6 y / i + H 2 l g n j F S I w / 4 1 h j M c z R c 4 o m y J K Z C J Q q b N 1 2 D j 4 G f 7 A 2 H d 1 6 7 v F F c 2 3 O R A p g j k f Y I / A F B L A w Q U A A I A C A A H o i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6 I k W 1 R N I N q 6 A Q A A l g c A A B M A H A B G b 3 J t d W x h c y 9 T Z W N 0 a W 9 u M S 5 t I K I Y A C i g F A A A A A A A A A A A A A A A A A A A A A A A A A A A A O 1 S w W 7 b M A y 9 B 8 g / C O o l A T y j 2 d Y e V v j g O e 0 W o G s 6 2 D n V g 0 H b X K Z C l j x R D p I G / Z h 9 y 3 5 s T D y g D b p d t 0 t 0 k U S K j 4 9 P j 7 D y y h q R 9 v v k Y j g Y D u g b O K x F B b r q N B Q e C E h E Q q M f D g S v u V N L N B x J a B V O b d U 1 a P z o S m k M E 2 s 8 X 2 g k k 3 f 5 g t B R X n Z o b D 4 3 O H V q h e K V W B j e H a k a a l G j + P T z h 4 Y l 5 F f W N V D t y C T z d J b F 1 3 k P p m q b x + E k F B + Q 9 l w 3 I j a g F S k S U / C W x O W 6 Q p 3 j P T a t t p Q f 8 A 7 9 2 s t x c D d F r R r l 0 U X y Q g Y i s b p r D E V n g b g 0 l a 2 V W U b n Z 6 e n k 0 B 8 7 q z H 1 G 8 0 R k / H 8 M Y a / D I O e g F O J B d B i Q 9 Q c / v W 2 c a u m C Z J 1 i S D k p / f 7 m I e P y L U P O q o V y w Q d 7 / j s d Y p 0 w R H k X f d c + B M t Z a V b 0 r F 2 E 9 4 m Q N D X 1 m h n n i 2 a Z F G f 6 U R b L f y p r h W 3 z s W e S c p T + y 5 R H h c + 8 d A b G X a 3 a O 3 x S 2 Q W t k X 2 f d A W M y a 1 h r F z T k 9 M / 7 8 b b j r u s 9 n r G y x c C U Y x V 9 S w Q u A / Y O 4 R e c 7 d 5 h 9 H A 8 H y v x 5 2 u f m O 5 G H 9 h u 9 H s u j B 4 8 e / K 8 e f H P 0 4 N G D / 8 C D v w B Q S w E C L Q A U A A I A C A A H o i R b U V m K p 6 Y A A A D 3 A A A A E g A A A A A A A A A A A A A A A A A A A A A A Q 2 9 u Z m l n L 1 B h Y 2 t h Z 2 U u e G 1 s U E s B A i 0 A F A A C A A g A B 6 I k W w / K 6 a u k A A A A 6 Q A A A B M A A A A A A A A A A A A A A A A A 8 g A A A F t D b 2 5 0 Z W 5 0 X 1 R 5 c G V z X S 5 4 b W x Q S w E C L Q A U A A I A C A A H o i R b V E 0 g 2 r o B A A C W B w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I A A A A A A A A A k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s Y 3 V s Y V 9 0 Y X N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w N z V j O G J i L W R m Z W U t N D Y 4 Z S 0 5 N j I 3 L W V m Y T N h Z j R k Z D Y 2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F Q x O D o w N z o y O C 4 5 N D M 1 O D k x W i I g L z 4 8 R W 5 0 c n k g V H l w Z T 0 i R m l s b E N v b H V t b l R 5 c G V z I i B W Y W x 1 Z T 0 i c 0 J n W U R C Z 1 k 9 I i A v P j x F b n R y e S B U e X B l P S J G a W x s Q 2 9 s d W 1 u T m F t Z X M i I F Z h b H V l P S J z W y Z x d W 9 0 O 0 5 f T G l x d W l k Y W N p b 2 4 m c X V v d D s s J n F 1 b 3 Q 7 U 3 V q Z X R v X 1 B h c 2 l 2 b y Z x d W 9 0 O y w m c X V v d D t C Y X N l X 0 l t c G 9 u a W J s Z S Z x d W 9 0 O y w m c X V v d D t U Y X N h X 1 V y Y m F u a X N 0 a W N h J n F 1 b 3 Q 7 L C Z x d W 9 0 O 1 R h c 2 F f Q X B l c n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Y W x j d W x h X 3 R h c 2 F z L 0 F 1 d G 9 S Z W 1 v d m V k Q 2 9 s d W 1 u c z E u e 0 5 f T G l x d W l k Y W N p b 2 4 s M H 0 m c X V v d D s s J n F 1 b 3 Q 7 U 2 V j d G l v b j E v Y 2 F s Y 3 V s Y V 9 0 Y X N h c y 9 B d X R v U m V t b 3 Z l Z E N v b H V t b n M x L n t T d W p l d G 9 f U G F z a X Z v L D F 9 J n F 1 b 3 Q 7 L C Z x d W 9 0 O 1 N l Y 3 R p b 2 4 x L 2 N h b G N 1 b G F f d G F z Y X M v Q X V 0 b 1 J l b W 9 2 Z W R D b 2 x 1 b W 5 z M S 5 7 Q m F z Z V 9 J b X B v b m l i b G U s M n 0 m c X V v d D s s J n F 1 b 3 Q 7 U 2 V j d G l v b j E v Y 2 F s Y 3 V s Y V 9 0 Y X N h c y 9 B d X R v U m V t b 3 Z l Z E N v b H V t b n M x L n t U Y X N h X 1 V y Y m F u a X N 0 a W N h L D N 9 J n F 1 b 3 Q 7 L C Z x d W 9 0 O 1 N l Y 3 R p b 2 4 x L 2 N h b G N 1 b G F f d G F z Y X M v Q X V 0 b 1 J l b W 9 2 Z W R D b 2 x 1 b W 5 z M S 5 7 V G F z Y V 9 B c G V y d H V y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j Y W x j d W x h X 3 R h c 2 F z L 0 F 1 d G 9 S Z W 1 v d m V k Q 2 9 s d W 1 u c z E u e 0 5 f T G l x d W l k Y W N p b 2 4 s M H 0 m c X V v d D s s J n F 1 b 3 Q 7 U 2 V j d G l v b j E v Y 2 F s Y 3 V s Y V 9 0 Y X N h c y 9 B d X R v U m V t b 3 Z l Z E N v b H V t b n M x L n t T d W p l d G 9 f U G F z a X Z v L D F 9 J n F 1 b 3 Q 7 L C Z x d W 9 0 O 1 N l Y 3 R p b 2 4 x L 2 N h b G N 1 b G F f d G F z Y X M v Q X V 0 b 1 J l b W 9 2 Z W R D b 2 x 1 b W 5 z M S 5 7 Q m F z Z V 9 J b X B v b m l i b G U s M n 0 m c X V v d D s s J n F 1 b 3 Q 7 U 2 V j d G l v b j E v Y 2 F s Y 3 V s Y V 9 0 Y X N h c y 9 B d X R v U m V t b 3 Z l Z E N v b H V t b n M x L n t U Y X N h X 1 V y Y m F u a X N 0 a W N h L D N 9 J n F 1 b 3 Q 7 L C Z x d W 9 0 O 1 N l Y 3 R p b 2 4 x L 2 N h b G N 1 b G F f d G F z Y X M v Q X V 0 b 1 J l b W 9 2 Z W R D b 2 x 1 b W 5 z M S 5 7 V G F z Y V 9 B c G V y d H V y Y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F s Y 3 V s Y V 9 0 Y X N h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x j d W x h X 3 R h c 2 F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G N 1 b G F f d G F z Y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s Y 3 V s Y V 9 0 Y X N h c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2 Y m J h O W R h L W I 1 M D I t N G F j O S 0 4 N m Q z L W Q y M G Y w N T Z j M j k 5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F Q x O D o w O D o 0 O C 4 y O D U 0 N T c 3 W i I g L z 4 8 R W 5 0 c n k g V H l w Z T 0 i R m l s b E N v b H V t b l R 5 c G V z I i B W Y W x 1 Z T 0 i c 0 J n W U R C Z 1 k 9 I i A v P j x F b n R y e S B U e X B l P S J G a W x s Q 2 9 s d W 1 u T m F t Z X M i I F Z h b H V l P S J z W y Z x d W 9 0 O 0 5 f T G l x d W l k Y W N p b 2 4 m c X V v d D s s J n F 1 b 3 Q 7 U 3 V q Z X R v X 1 B h c 2 l 2 b y Z x d W 9 0 O y w m c X V v d D t C Y X N l X 0 l t c G 9 u a W J s Z S Z x d W 9 0 O y w m c X V v d D t U Y X N h X 1 V y Y m F u a X N 0 a W N h J n F 1 b 3 Q 7 L C Z x d W 9 0 O 1 R h c 2 F f Q X B l c n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Y W x j d W x h X 3 R h c 2 F z I C g y K S 9 B d X R v U m V t b 3 Z l Z E N v b H V t b n M x L n t O X 0 x p c X V p Z G F j a W 9 u L D B 9 J n F 1 b 3 Q 7 L C Z x d W 9 0 O 1 N l Y 3 R p b 2 4 x L 2 N h b G N 1 b G F f d G F z Y X M g K D I p L 0 F 1 d G 9 S Z W 1 v d m V k Q 2 9 s d W 1 u c z E u e 1 N 1 a m V 0 b 1 9 Q Y X N p d m 8 s M X 0 m c X V v d D s s J n F 1 b 3 Q 7 U 2 V j d G l v b j E v Y 2 F s Y 3 V s Y V 9 0 Y X N h c y A o M i k v Q X V 0 b 1 J l b W 9 2 Z W R D b 2 x 1 b W 5 z M S 5 7 Q m F z Z V 9 J b X B v b m l i b G U s M n 0 m c X V v d D s s J n F 1 b 3 Q 7 U 2 V j d G l v b j E v Y 2 F s Y 3 V s Y V 9 0 Y X N h c y A o M i k v Q X V 0 b 1 J l b W 9 2 Z W R D b 2 x 1 b W 5 z M S 5 7 V G F z Y V 9 V c m J h b m l z d G l j Y S w z f S Z x d W 9 0 O y w m c X V v d D t T Z W N 0 a W 9 u M S 9 j Y W x j d W x h X 3 R h c 2 F z I C g y K S 9 B d X R v U m V t b 3 Z l Z E N v b H V t b n M x L n t U Y X N h X 0 F w Z X J 0 d X J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N h b G N 1 b G F f d G F z Y X M g K D I p L 0 F 1 d G 9 S Z W 1 v d m V k Q 2 9 s d W 1 u c z E u e 0 5 f T G l x d W l k Y W N p b 2 4 s M H 0 m c X V v d D s s J n F 1 b 3 Q 7 U 2 V j d G l v b j E v Y 2 F s Y 3 V s Y V 9 0 Y X N h c y A o M i k v Q X V 0 b 1 J l b W 9 2 Z W R D b 2 x 1 b W 5 z M S 5 7 U 3 V q Z X R v X 1 B h c 2 l 2 b y w x f S Z x d W 9 0 O y w m c X V v d D t T Z W N 0 a W 9 u M S 9 j Y W x j d W x h X 3 R h c 2 F z I C g y K S 9 B d X R v U m V t b 3 Z l Z E N v b H V t b n M x L n t C Y X N l X 0 l t c G 9 u a W J s Z S w y f S Z x d W 9 0 O y w m c X V v d D t T Z W N 0 a W 9 u M S 9 j Y W x j d W x h X 3 R h c 2 F z I C g y K S 9 B d X R v U m V t b 3 Z l Z E N v b H V t b n M x L n t U Y X N h X 1 V y Y m F u a X N 0 a W N h L D N 9 J n F 1 b 3 Q 7 L C Z x d W 9 0 O 1 N l Y 3 R p b 2 4 x L 2 N h b G N 1 b G F f d G F z Y X M g K D I p L 0 F 1 d G 9 S Z W 1 v d m V k Q 2 9 s d W 1 u c z E u e 1 R h c 2 F f Q X B l c n R 1 c m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h b G N 1 b G F f d G F z Y X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s Y 3 V s Y V 9 0 Y X N h c y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x j d W x h X 3 R h c 2 F z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G N 1 b G F f d G F z Y X M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N G V l Y m Z l N S 1 j N m Y y L T R l Z m I t O D V j Z C 1 k Z G U 2 N j M x Z j N h N 2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Y 2 F s Y 3 V s Y V 9 0 Y X N h c 1 9 f M j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0 V D E 4 O j A 4 O j Q 4 L j I 4 N T Q 1 N z d a I i A v P j x F b n R y e S B U e X B l P S J G a W x s Q 2 9 s d W 1 u V H l w Z X M i I F Z h b H V l P S J z Q m d Z R E J n W T 0 i I C 8 + P E V u d H J 5 I F R 5 c G U 9 I k Z p b G x D b 2 x 1 b W 5 O Y W 1 l c y I g V m F s d W U 9 I n N b J n F 1 b 3 Q 7 T l 9 M a X F 1 a W R h Y 2 l v b i Z x d W 9 0 O y w m c X V v d D t T d W p l d G 9 f U G F z a X Z v J n F 1 b 3 Q 7 L C Z x d W 9 0 O 0 J h c 2 V f S W 1 w b 2 5 p Y m x l J n F 1 b 3 Q 7 L C Z x d W 9 0 O 1 R h c 2 F f V X J i Y W 5 p c 3 R p Y 2 E m c X V v d D s s J n F 1 b 3 Q 7 V G F z Y V 9 B c G V y d H V y Y S Z x d W 9 0 O 1 0 i I C 8 + P E V u d H J 5 I F R 5 c G U 9 I k Z p b G x T d G F 0 d X M i I F Z h b H V l P S J z Q 2 9 t c G x l d G U i I C 8 + P E V u d H J 5 I F R 5 c G U 9 I k Z p b G x D b 3 V u d C I g V m F s d W U 9 I m w x M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F s Y 3 V s Y V 9 0 Y X N h c y A o M i k v Q X V 0 b 1 J l b W 9 2 Z W R D b 2 x 1 b W 5 z M S 5 7 T l 9 M a X F 1 a W R h Y 2 l v b i w w f S Z x d W 9 0 O y w m c X V v d D t T Z W N 0 a W 9 u M S 9 j Y W x j d W x h X 3 R h c 2 F z I C g y K S 9 B d X R v U m V t b 3 Z l Z E N v b H V t b n M x L n t T d W p l d G 9 f U G F z a X Z v L D F 9 J n F 1 b 3 Q 7 L C Z x d W 9 0 O 1 N l Y 3 R p b 2 4 x L 2 N h b G N 1 b G F f d G F z Y X M g K D I p L 0 F 1 d G 9 S Z W 1 v d m V k Q 2 9 s d W 1 u c z E u e 0 J h c 2 V f S W 1 w b 2 5 p Y m x l L D J 9 J n F 1 b 3 Q 7 L C Z x d W 9 0 O 1 N l Y 3 R p b 2 4 x L 2 N h b G N 1 b G F f d G F z Y X M g K D I p L 0 F 1 d G 9 S Z W 1 v d m V k Q 2 9 s d W 1 u c z E u e 1 R h c 2 F f V X J i Y W 5 p c 3 R p Y 2 E s M 3 0 m c X V v d D s s J n F 1 b 3 Q 7 U 2 V j d G l v b j E v Y 2 F s Y 3 V s Y V 9 0 Y X N h c y A o M i k v Q X V 0 b 1 J l b W 9 2 Z W R D b 2 x 1 b W 5 z M S 5 7 V G F z Y V 9 B c G V y d H V y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j Y W x j d W x h X 3 R h c 2 F z I C g y K S 9 B d X R v U m V t b 3 Z l Z E N v b H V t b n M x L n t O X 0 x p c X V p Z G F j a W 9 u L D B 9 J n F 1 b 3 Q 7 L C Z x d W 9 0 O 1 N l Y 3 R p b 2 4 x L 2 N h b G N 1 b G F f d G F z Y X M g K D I p L 0 F 1 d G 9 S Z W 1 v d m V k Q 2 9 s d W 1 u c z E u e 1 N 1 a m V 0 b 1 9 Q Y X N p d m 8 s M X 0 m c X V v d D s s J n F 1 b 3 Q 7 U 2 V j d G l v b j E v Y 2 F s Y 3 V s Y V 9 0 Y X N h c y A o M i k v Q X V 0 b 1 J l b W 9 2 Z W R D b 2 x 1 b W 5 z M S 5 7 Q m F z Z V 9 J b X B v b m l i b G U s M n 0 m c X V v d D s s J n F 1 b 3 Q 7 U 2 V j d G l v b j E v Y 2 F s Y 3 V s Y V 9 0 Y X N h c y A o M i k v Q X V 0 b 1 J l b W 9 2 Z W R D b 2 x 1 b W 5 z M S 5 7 V G F z Y V 9 V c m J h b m l z d G l j Y S w z f S Z x d W 9 0 O y w m c X V v d D t T Z W N 0 a W 9 u M S 9 j Y W x j d W x h X 3 R h c 2 F z I C g y K S 9 B d X R v U m V t b 3 Z l Z E N v b H V t b n M x L n t U Y X N h X 0 F w Z X J 0 d X J h L D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2 F s Y 3 V s Y V 9 0 Y X N h c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x j d W x h X 3 R h c 2 F z J T I w K D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G N 1 b G F f d G F z Y X M l M j A o M y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i 7 n y C K 0 z B H r m b W 7 M 4 j r n A A A A A A A g A A A A A A E G Y A A A A B A A A g A A A A j x 2 K G J v z t c M Y S N P r 7 t Q r P 3 N v J c 3 x 0 d a q Z 1 l w M M w M P y A A A A A A D o A A A A A C A A A g A A A A l N w s Z k q S j f R p T f T m t C 5 p / e v Z O 9 C z 7 s U 0 w 7 M 6 t 8 z 6 K 3 x Q A A A A F b 6 M C p Y r b q w A A z 3 i T 4 q z 8 w / c k e e l c 3 8 Z U Z F 9 Z K x V W L D 5 z n F p 5 9 + x 1 W B X + v W C Y o r v n x T 3 T G D P Q n i F + 8 S F F 7 s l q H M e J V q Q x J H W D 8 0 F x n / 7 k y R A A A A A l f j g f 9 b u Y h + / P e 4 T S a v R 0 X H k o 5 J u Q N A / 6 2 M 8 U I f o V 6 r J Y R 2 D G A 8 I t 6 E o S f R 4 + 0 9 l D 1 e a a Q r V e Q J L P L f B h m o b y Q = = < / D a t a M a s h u p > 
</file>

<file path=customXml/itemProps1.xml><?xml version="1.0" encoding="utf-8"?>
<ds:datastoreItem xmlns:ds="http://schemas.openxmlformats.org/officeDocument/2006/customXml" ds:itemID="{20730E47-FC0B-458C-ABE9-8A4AA5169E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Tasas Original</vt:lpstr>
      <vt:lpstr>Hoja3</vt:lpstr>
      <vt:lpstr>Tasas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2025-09-05T06:54:31Z</dcterms:modified>
</cp:coreProperties>
</file>